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3" i="1"/>
  <c r="F36"/>
  <c r="F37" s="1"/>
  <c r="G36"/>
  <c r="H36"/>
  <c r="H37" s="1"/>
  <c r="E36"/>
  <c r="E37" s="1"/>
  <c r="D35"/>
  <c r="G37"/>
  <c r="D38"/>
  <c r="D18"/>
  <c r="D20"/>
  <c r="D21"/>
  <c r="D22"/>
  <c r="D23"/>
  <c r="D24"/>
  <c r="D25"/>
  <c r="D26"/>
  <c r="D27"/>
  <c r="D28"/>
  <c r="D29"/>
  <c r="D30"/>
  <c r="D31"/>
  <c r="D32"/>
  <c r="D34"/>
  <c r="D19"/>
  <c r="D37" l="1"/>
  <c r="D36"/>
</calcChain>
</file>

<file path=xl/sharedStrings.xml><?xml version="1.0" encoding="utf-8"?>
<sst xmlns="http://schemas.openxmlformats.org/spreadsheetml/2006/main" count="36" uniqueCount="36">
  <si>
    <t xml:space="preserve"> SUME</t>
  </si>
  <si>
    <t xml:space="preserve">defalcate din taxa pe valoarea adaugata pentru finantarea  </t>
  </si>
  <si>
    <t>Mii lei</t>
  </si>
  <si>
    <t>Nr. Crt.</t>
  </si>
  <si>
    <t>Unitatea administrativ-teritoriala</t>
  </si>
  <si>
    <t>TOTAL</t>
  </si>
  <si>
    <t>La Hotararea  nr.______/________2014</t>
  </si>
  <si>
    <t>cheltuielilor privind drumurile judetene si comunale pentru anul 2014</t>
  </si>
  <si>
    <t>trim.I</t>
  </si>
  <si>
    <t>trim.II</t>
  </si>
  <si>
    <t>trim.III</t>
  </si>
  <si>
    <t>trim.IV</t>
  </si>
  <si>
    <t>ANUL 2014</t>
  </si>
  <si>
    <t>din care:</t>
  </si>
  <si>
    <t>Comuna Babana</t>
  </si>
  <si>
    <t>Comuna Balilesti</t>
  </si>
  <si>
    <t>Comuna Cetateni</t>
  </si>
  <si>
    <t>Comuna Cosesti</t>
  </si>
  <si>
    <t>Comuna Cuca</t>
  </si>
  <si>
    <t>Comuna Dobresti</t>
  </si>
  <si>
    <t>Comuna Mioarele</t>
  </si>
  <si>
    <t>Comuna Moraresti</t>
  </si>
  <si>
    <t>Comuna Priboieni</t>
  </si>
  <si>
    <t>Comuna Sapata</t>
  </si>
  <si>
    <t>Comuna Stoenesti</t>
  </si>
  <si>
    <t>Comuna Stolnici</t>
  </si>
  <si>
    <t>Comuna Teiu</t>
  </si>
  <si>
    <t xml:space="preserve">TOTAL COMUNE </t>
  </si>
  <si>
    <t>Comuna Hartiesti</t>
  </si>
  <si>
    <t>CONSILIUL JUDETEAN ARGES</t>
  </si>
  <si>
    <t>Comuna Mozaceni</t>
  </si>
  <si>
    <t>Judetul Arges</t>
  </si>
  <si>
    <t>Oras Stefanesti</t>
  </si>
  <si>
    <t>Anexa 3</t>
  </si>
  <si>
    <t>Com. Bughea de Jos</t>
  </si>
  <si>
    <t>Comuna Tigveni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</si>
</sst>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/>
    </xf>
    <xf numFmtId="0" fontId="2" fillId="0" borderId="5" xfId="0" applyFont="1" applyBorder="1"/>
    <xf numFmtId="0" fontId="1" fillId="0" borderId="8" xfId="0" applyFont="1" applyBorder="1" applyAlignment="1">
      <alignment horizontal="center"/>
    </xf>
    <xf numFmtId="0" fontId="3" fillId="0" borderId="5" xfId="0" applyFont="1" applyBorder="1"/>
    <xf numFmtId="0" fontId="3" fillId="0" borderId="8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5" xfId="0" applyFont="1" applyBorder="1"/>
    <xf numFmtId="0" fontId="4" fillId="0" borderId="8" xfId="0" applyFont="1" applyBorder="1" applyAlignment="1"/>
    <xf numFmtId="0" fontId="4" fillId="0" borderId="5" xfId="0" applyFont="1" applyBorder="1" applyAlignment="1"/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0" xfId="0" applyFont="1"/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13" workbookViewId="0">
      <selection activeCell="H40" sqref="H40"/>
    </sheetView>
  </sheetViews>
  <sheetFormatPr defaultRowHeight="15"/>
  <cols>
    <col min="1" max="1" width="6.140625" customWidth="1"/>
    <col min="3" max="3" width="11.7109375" customWidth="1"/>
    <col min="4" max="4" width="11.42578125" customWidth="1"/>
    <col min="5" max="5" width="9.42578125" customWidth="1"/>
    <col min="6" max="6" width="9.85546875" customWidth="1"/>
    <col min="7" max="7" width="11.28515625" customWidth="1"/>
    <col min="8" max="8" width="11.5703125" customWidth="1"/>
  </cols>
  <sheetData>
    <row r="1" spans="1:9" s="1" customFormat="1" ht="15.75">
      <c r="A1" s="4" t="s">
        <v>29</v>
      </c>
      <c r="B1" s="4"/>
      <c r="C1" s="4"/>
      <c r="D1" s="19"/>
    </row>
    <row r="2" spans="1:9" ht="15.75">
      <c r="A2" s="4"/>
      <c r="B2" s="4"/>
      <c r="C2" s="4"/>
      <c r="D2" s="5"/>
      <c r="E2" s="2"/>
      <c r="F2" s="5"/>
      <c r="G2" s="27" t="s">
        <v>33</v>
      </c>
      <c r="H2" s="27"/>
      <c r="I2" s="5"/>
    </row>
    <row r="3" spans="1:9" ht="15.75">
      <c r="A3" s="4"/>
      <c r="B3" s="4"/>
      <c r="C3" s="4"/>
      <c r="D3" s="39" t="s">
        <v>6</v>
      </c>
      <c r="E3" s="39"/>
      <c r="F3" s="39"/>
      <c r="G3" s="39"/>
      <c r="H3" s="39"/>
      <c r="I3" s="3"/>
    </row>
    <row r="4" spans="1:9" ht="15.75">
      <c r="A4" s="5"/>
      <c r="B4" s="5"/>
      <c r="C4" s="5"/>
      <c r="D4" s="3"/>
      <c r="E4" s="3"/>
      <c r="F4" s="5"/>
      <c r="G4" s="5"/>
      <c r="H4" s="5"/>
      <c r="I4" s="5"/>
    </row>
    <row r="5" spans="1:9" ht="15.75">
      <c r="A5" s="5"/>
      <c r="B5" s="5"/>
      <c r="C5" s="5"/>
      <c r="D5" s="5"/>
      <c r="E5" s="5"/>
      <c r="F5" s="5"/>
      <c r="G5" s="5"/>
      <c r="H5" s="5"/>
      <c r="I5" s="5"/>
    </row>
    <row r="6" spans="1:9" ht="15.75">
      <c r="A6" s="5"/>
      <c r="B6" s="5"/>
      <c r="C6" s="5"/>
      <c r="D6" s="5"/>
      <c r="E6" s="5"/>
      <c r="F6" s="5"/>
      <c r="G6" s="5"/>
      <c r="H6" s="5"/>
      <c r="I6" s="5"/>
    </row>
    <row r="7" spans="1:9" ht="15.75">
      <c r="A7" s="5"/>
      <c r="B7" s="5"/>
      <c r="C7" s="5"/>
      <c r="D7" s="5"/>
      <c r="E7" s="5"/>
      <c r="F7" s="5"/>
      <c r="G7" s="5"/>
      <c r="H7" s="5"/>
      <c r="I7" s="5"/>
    </row>
    <row r="8" spans="1:9" ht="15.75">
      <c r="A8" s="5"/>
      <c r="B8" s="4"/>
      <c r="C8" s="4"/>
      <c r="D8" s="5"/>
      <c r="E8" s="5"/>
      <c r="F8" s="5"/>
      <c r="G8" s="5"/>
      <c r="H8" s="5"/>
      <c r="I8" s="5"/>
    </row>
    <row r="9" spans="1:9" ht="15.75">
      <c r="A9" s="27" t="s">
        <v>0</v>
      </c>
      <c r="B9" s="27"/>
      <c r="C9" s="27"/>
      <c r="D9" s="27"/>
      <c r="E9" s="27"/>
      <c r="F9" s="27"/>
      <c r="G9" s="27"/>
      <c r="H9" s="27"/>
      <c r="I9" s="5"/>
    </row>
    <row r="10" spans="1:9" ht="15.75">
      <c r="A10" s="27" t="s">
        <v>1</v>
      </c>
      <c r="B10" s="27"/>
      <c r="C10" s="27"/>
      <c r="D10" s="27"/>
      <c r="E10" s="27"/>
      <c r="F10" s="27"/>
      <c r="G10" s="27"/>
      <c r="H10" s="27"/>
      <c r="I10" s="5"/>
    </row>
    <row r="11" spans="1:9" ht="15.75">
      <c r="A11" s="27" t="s">
        <v>7</v>
      </c>
      <c r="B11" s="27"/>
      <c r="C11" s="27"/>
      <c r="D11" s="27"/>
      <c r="E11" s="27"/>
      <c r="F11" s="27"/>
      <c r="G11" s="27"/>
      <c r="H11" s="27"/>
      <c r="I11" s="5"/>
    </row>
    <row r="12" spans="1:9" ht="15.75">
      <c r="A12" s="27"/>
      <c r="B12" s="27"/>
      <c r="C12" s="27"/>
      <c r="D12" s="27"/>
      <c r="E12" s="27"/>
      <c r="F12" s="27"/>
      <c r="G12" s="27"/>
      <c r="H12" s="27"/>
      <c r="I12" s="5"/>
    </row>
    <row r="13" spans="1:9" ht="15.75">
      <c r="A13" s="2"/>
      <c r="B13" s="2"/>
      <c r="C13" s="2"/>
      <c r="D13" s="2"/>
      <c r="E13" s="2"/>
      <c r="F13" s="2"/>
      <c r="G13" s="2"/>
      <c r="H13" s="2"/>
      <c r="I13" s="5"/>
    </row>
    <row r="14" spans="1:9" ht="15.75">
      <c r="A14" s="2"/>
      <c r="B14" s="2"/>
      <c r="C14" s="2"/>
      <c r="D14" s="2"/>
      <c r="E14" s="2"/>
      <c r="F14" s="5"/>
      <c r="G14" s="5"/>
      <c r="H14" s="5"/>
      <c r="I14" s="5"/>
    </row>
    <row r="15" spans="1:9" ht="15.75">
      <c r="A15" s="5"/>
      <c r="B15" s="5"/>
      <c r="C15" s="5"/>
      <c r="D15" s="5"/>
      <c r="E15" s="5"/>
      <c r="F15" s="5"/>
      <c r="G15" s="5"/>
      <c r="H15" s="4" t="s">
        <v>2</v>
      </c>
      <c r="I15" s="5"/>
    </row>
    <row r="16" spans="1:9" ht="15.75">
      <c r="A16" s="40" t="s">
        <v>3</v>
      </c>
      <c r="B16" s="30" t="s">
        <v>4</v>
      </c>
      <c r="C16" s="31"/>
      <c r="D16" s="34" t="s">
        <v>12</v>
      </c>
      <c r="E16" s="28" t="s">
        <v>13</v>
      </c>
      <c r="F16" s="36"/>
      <c r="G16" s="36"/>
      <c r="H16" s="29"/>
      <c r="I16" s="5"/>
    </row>
    <row r="17" spans="1:9" ht="30" customHeight="1">
      <c r="A17" s="41"/>
      <c r="B17" s="32"/>
      <c r="C17" s="33"/>
      <c r="D17" s="35"/>
      <c r="E17" s="8" t="s">
        <v>8</v>
      </c>
      <c r="F17" s="6" t="s">
        <v>9</v>
      </c>
      <c r="G17" s="8" t="s">
        <v>10</v>
      </c>
      <c r="H17" s="6" t="s">
        <v>11</v>
      </c>
      <c r="I17" s="5"/>
    </row>
    <row r="18" spans="1:9" s="1" customFormat="1" ht="18" customHeight="1">
      <c r="A18" s="26">
        <v>1</v>
      </c>
      <c r="B18" s="15" t="s">
        <v>15</v>
      </c>
      <c r="C18" s="16"/>
      <c r="D18" s="9">
        <f>E18+F18+G18+H18</f>
        <v>300</v>
      </c>
      <c r="E18" s="10">
        <v>50</v>
      </c>
      <c r="F18" s="11">
        <v>100</v>
      </c>
      <c r="G18" s="10">
        <v>150</v>
      </c>
      <c r="H18" s="9">
        <v>0</v>
      </c>
      <c r="I18" s="5"/>
    </row>
    <row r="19" spans="1:9" ht="15.75">
      <c r="A19" s="26">
        <v>2</v>
      </c>
      <c r="B19" s="42" t="s">
        <v>14</v>
      </c>
      <c r="C19" s="43"/>
      <c r="D19" s="9">
        <f>E19+F19+G19+H19</f>
        <v>200</v>
      </c>
      <c r="E19" s="10">
        <v>50</v>
      </c>
      <c r="F19" s="11">
        <v>100</v>
      </c>
      <c r="G19" s="10">
        <v>50</v>
      </c>
      <c r="H19" s="9">
        <v>0</v>
      </c>
      <c r="I19" s="5"/>
    </row>
    <row r="20" spans="1:9" s="1" customFormat="1" ht="15" customHeight="1">
      <c r="A20" s="26">
        <v>3</v>
      </c>
      <c r="B20" s="37" t="s">
        <v>34</v>
      </c>
      <c r="C20" s="38"/>
      <c r="D20" s="9">
        <f t="shared" ref="D20:D38" si="0">E20+F20+G20+H20</f>
        <v>100</v>
      </c>
      <c r="E20" s="10">
        <v>50</v>
      </c>
      <c r="F20" s="11">
        <v>50</v>
      </c>
      <c r="G20" s="10">
        <v>0</v>
      </c>
      <c r="H20" s="9">
        <v>0</v>
      </c>
      <c r="I20" s="5"/>
    </row>
    <row r="21" spans="1:9" s="1" customFormat="1" ht="15.75">
      <c r="A21" s="26">
        <v>4</v>
      </c>
      <c r="B21" s="15" t="s">
        <v>16</v>
      </c>
      <c r="C21" s="16"/>
      <c r="D21" s="9">
        <f t="shared" si="0"/>
        <v>200</v>
      </c>
      <c r="E21" s="10">
        <v>50</v>
      </c>
      <c r="F21" s="11">
        <v>50</v>
      </c>
      <c r="G21" s="10">
        <v>100</v>
      </c>
      <c r="H21" s="9">
        <v>0</v>
      </c>
      <c r="I21" s="5"/>
    </row>
    <row r="22" spans="1:9" s="1" customFormat="1" ht="15.75">
      <c r="A22" s="26">
        <v>5</v>
      </c>
      <c r="B22" s="15" t="s">
        <v>17</v>
      </c>
      <c r="C22" s="16"/>
      <c r="D22" s="9">
        <f t="shared" si="0"/>
        <v>400</v>
      </c>
      <c r="E22" s="10">
        <v>50</v>
      </c>
      <c r="F22" s="11">
        <v>150</v>
      </c>
      <c r="G22" s="10">
        <v>200</v>
      </c>
      <c r="H22" s="9">
        <v>0</v>
      </c>
      <c r="I22" s="5"/>
    </row>
    <row r="23" spans="1:9" s="1" customFormat="1" ht="15.75">
      <c r="A23" s="26">
        <v>6</v>
      </c>
      <c r="B23" s="15" t="s">
        <v>18</v>
      </c>
      <c r="C23" s="16"/>
      <c r="D23" s="9">
        <f t="shared" si="0"/>
        <v>300</v>
      </c>
      <c r="E23" s="10">
        <v>50</v>
      </c>
      <c r="F23" s="11">
        <v>100</v>
      </c>
      <c r="G23" s="10">
        <v>150</v>
      </c>
      <c r="H23" s="9">
        <v>0</v>
      </c>
      <c r="I23" s="5"/>
    </row>
    <row r="24" spans="1:9" s="1" customFormat="1" ht="15.75">
      <c r="A24" s="26">
        <v>7</v>
      </c>
      <c r="B24" s="15" t="s">
        <v>19</v>
      </c>
      <c r="C24" s="16"/>
      <c r="D24" s="9">
        <f t="shared" si="0"/>
        <v>100</v>
      </c>
      <c r="E24" s="10">
        <v>25</v>
      </c>
      <c r="F24" s="11">
        <v>25</v>
      </c>
      <c r="G24" s="10">
        <v>50</v>
      </c>
      <c r="H24" s="9">
        <v>0</v>
      </c>
      <c r="I24" s="5"/>
    </row>
    <row r="25" spans="1:9" s="1" customFormat="1" ht="15.75">
      <c r="A25" s="26">
        <v>8</v>
      </c>
      <c r="B25" s="15" t="s">
        <v>28</v>
      </c>
      <c r="C25" s="16"/>
      <c r="D25" s="9">
        <f t="shared" si="0"/>
        <v>100</v>
      </c>
      <c r="E25" s="10">
        <v>25</v>
      </c>
      <c r="F25" s="11">
        <v>25</v>
      </c>
      <c r="G25" s="10">
        <v>50</v>
      </c>
      <c r="H25" s="9">
        <v>0</v>
      </c>
      <c r="I25" s="5"/>
    </row>
    <row r="26" spans="1:9" s="1" customFormat="1" ht="15.75">
      <c r="A26" s="26">
        <v>9</v>
      </c>
      <c r="B26" s="15" t="s">
        <v>20</v>
      </c>
      <c r="C26" s="16"/>
      <c r="D26" s="9">
        <f t="shared" si="0"/>
        <v>100</v>
      </c>
      <c r="E26" s="10">
        <v>25</v>
      </c>
      <c r="F26" s="11">
        <v>25</v>
      </c>
      <c r="G26" s="10">
        <v>50</v>
      </c>
      <c r="H26" s="9">
        <v>0</v>
      </c>
      <c r="I26" s="5"/>
    </row>
    <row r="27" spans="1:9" s="1" customFormat="1" ht="15.75">
      <c r="A27" s="26">
        <v>10</v>
      </c>
      <c r="B27" s="15" t="s">
        <v>21</v>
      </c>
      <c r="C27" s="16"/>
      <c r="D27" s="9">
        <f t="shared" si="0"/>
        <v>200</v>
      </c>
      <c r="E27" s="10">
        <v>50</v>
      </c>
      <c r="F27" s="11">
        <v>50</v>
      </c>
      <c r="G27" s="10">
        <v>100</v>
      </c>
      <c r="H27" s="9">
        <v>0</v>
      </c>
      <c r="I27" s="5"/>
    </row>
    <row r="28" spans="1:9" s="1" customFormat="1" ht="15.75">
      <c r="A28" s="26">
        <v>11</v>
      </c>
      <c r="B28" s="17" t="s">
        <v>30</v>
      </c>
      <c r="C28" s="18"/>
      <c r="D28" s="9">
        <f t="shared" si="0"/>
        <v>80</v>
      </c>
      <c r="E28" s="10">
        <v>40</v>
      </c>
      <c r="F28" s="11">
        <v>40</v>
      </c>
      <c r="G28" s="10">
        <v>0</v>
      </c>
      <c r="H28" s="9">
        <v>0</v>
      </c>
      <c r="I28" s="5"/>
    </row>
    <row r="29" spans="1:9" s="1" customFormat="1" ht="15.75">
      <c r="A29" s="26">
        <v>12</v>
      </c>
      <c r="B29" s="15" t="s">
        <v>22</v>
      </c>
      <c r="C29" s="16"/>
      <c r="D29" s="9">
        <f t="shared" si="0"/>
        <v>300</v>
      </c>
      <c r="E29" s="10">
        <v>50</v>
      </c>
      <c r="F29" s="11">
        <v>100</v>
      </c>
      <c r="G29" s="10">
        <v>150</v>
      </c>
      <c r="H29" s="9">
        <v>0</v>
      </c>
      <c r="I29" s="5"/>
    </row>
    <row r="30" spans="1:9" s="1" customFormat="1" ht="15.75">
      <c r="A30" s="26">
        <v>13</v>
      </c>
      <c r="B30" s="15" t="s">
        <v>23</v>
      </c>
      <c r="C30" s="16"/>
      <c r="D30" s="9">
        <f t="shared" si="0"/>
        <v>350</v>
      </c>
      <c r="E30" s="10">
        <v>50</v>
      </c>
      <c r="F30" s="11">
        <v>150</v>
      </c>
      <c r="G30" s="10">
        <v>150</v>
      </c>
      <c r="H30" s="9">
        <v>0</v>
      </c>
      <c r="I30" s="5"/>
    </row>
    <row r="31" spans="1:9" s="1" customFormat="1" ht="15.75">
      <c r="A31" s="26">
        <v>14</v>
      </c>
      <c r="B31" s="15" t="s">
        <v>24</v>
      </c>
      <c r="C31" s="16"/>
      <c r="D31" s="9">
        <f t="shared" si="0"/>
        <v>200</v>
      </c>
      <c r="E31" s="10">
        <v>50</v>
      </c>
      <c r="F31" s="11">
        <v>100</v>
      </c>
      <c r="G31" s="10">
        <v>50</v>
      </c>
      <c r="H31" s="9">
        <v>0</v>
      </c>
      <c r="I31" s="5"/>
    </row>
    <row r="32" spans="1:9" s="1" customFormat="1" ht="15.75">
      <c r="A32" s="26">
        <v>15</v>
      </c>
      <c r="B32" s="15" t="s">
        <v>25</v>
      </c>
      <c r="C32" s="16"/>
      <c r="D32" s="9">
        <f t="shared" si="0"/>
        <v>40</v>
      </c>
      <c r="E32" s="10">
        <v>20</v>
      </c>
      <c r="F32" s="11">
        <v>20</v>
      </c>
      <c r="G32" s="10">
        <v>0</v>
      </c>
      <c r="H32" s="9">
        <v>0</v>
      </c>
      <c r="I32" s="5"/>
    </row>
    <row r="33" spans="1:9" s="1" customFormat="1" ht="15.75">
      <c r="A33" s="26">
        <v>16</v>
      </c>
      <c r="B33" s="24" t="s">
        <v>35</v>
      </c>
      <c r="C33" s="25"/>
      <c r="D33" s="9">
        <f t="shared" si="0"/>
        <v>100</v>
      </c>
      <c r="E33" s="10">
        <v>50</v>
      </c>
      <c r="F33" s="11">
        <v>50</v>
      </c>
      <c r="G33" s="10">
        <v>0</v>
      </c>
      <c r="H33" s="9">
        <v>0</v>
      </c>
      <c r="I33" s="5"/>
    </row>
    <row r="34" spans="1:9" s="1" customFormat="1" ht="15.75">
      <c r="A34" s="26">
        <v>17</v>
      </c>
      <c r="B34" s="15" t="s">
        <v>26</v>
      </c>
      <c r="C34" s="16"/>
      <c r="D34" s="9">
        <f t="shared" si="0"/>
        <v>230</v>
      </c>
      <c r="E34" s="10">
        <v>30</v>
      </c>
      <c r="F34" s="11">
        <v>100</v>
      </c>
      <c r="G34" s="10">
        <v>100</v>
      </c>
      <c r="H34" s="9">
        <v>0</v>
      </c>
      <c r="I34" s="5"/>
    </row>
    <row r="35" spans="1:9" s="1" customFormat="1" ht="15.75">
      <c r="A35" s="26">
        <v>18</v>
      </c>
      <c r="B35" s="20" t="s">
        <v>32</v>
      </c>
      <c r="C35" s="21"/>
      <c r="D35" s="9">
        <f t="shared" si="0"/>
        <v>500</v>
      </c>
      <c r="E35" s="10">
        <v>100</v>
      </c>
      <c r="F35" s="10">
        <v>200</v>
      </c>
      <c r="G35" s="10">
        <v>200</v>
      </c>
      <c r="H35" s="9">
        <v>0</v>
      </c>
      <c r="I35" s="5"/>
    </row>
    <row r="36" spans="1:9" s="1" customFormat="1" ht="15.75">
      <c r="A36" s="26"/>
      <c r="B36" s="22" t="s">
        <v>27</v>
      </c>
      <c r="C36" s="23"/>
      <c r="D36" s="9">
        <f t="shared" si="0"/>
        <v>3800</v>
      </c>
      <c r="E36" s="10">
        <f>SUM(E18:E35)</f>
        <v>815</v>
      </c>
      <c r="F36" s="10">
        <f t="shared" ref="F36:H36" si="1">SUM(F18:F35)</f>
        <v>1435</v>
      </c>
      <c r="G36" s="10">
        <f t="shared" si="1"/>
        <v>1550</v>
      </c>
      <c r="H36" s="11">
        <f t="shared" si="1"/>
        <v>0</v>
      </c>
      <c r="I36" s="5"/>
    </row>
    <row r="37" spans="1:9" s="1" customFormat="1" ht="15.75">
      <c r="A37" s="26">
        <v>19</v>
      </c>
      <c r="B37" s="22" t="s">
        <v>31</v>
      </c>
      <c r="C37" s="23"/>
      <c r="D37" s="9">
        <f t="shared" si="0"/>
        <v>12038</v>
      </c>
      <c r="E37" s="10">
        <f>E38-E36</f>
        <v>1885</v>
      </c>
      <c r="F37" s="10">
        <f t="shared" ref="F37:H37" si="2">F38-F36</f>
        <v>3565</v>
      </c>
      <c r="G37" s="10">
        <f t="shared" si="2"/>
        <v>2950</v>
      </c>
      <c r="H37" s="11">
        <f t="shared" si="2"/>
        <v>3638</v>
      </c>
      <c r="I37" s="5"/>
    </row>
    <row r="38" spans="1:9" ht="15.75">
      <c r="A38" s="7"/>
      <c r="B38" s="28" t="s">
        <v>5</v>
      </c>
      <c r="C38" s="29"/>
      <c r="D38" s="12">
        <f t="shared" si="0"/>
        <v>15838</v>
      </c>
      <c r="E38" s="13">
        <v>2700</v>
      </c>
      <c r="F38" s="14">
        <v>5000</v>
      </c>
      <c r="G38" s="13">
        <v>4500</v>
      </c>
      <c r="H38" s="12">
        <v>3638</v>
      </c>
      <c r="I38" s="5"/>
    </row>
    <row r="39" spans="1:9" ht="15.75">
      <c r="A39" s="5"/>
      <c r="B39" s="5"/>
      <c r="C39" s="5"/>
      <c r="D39" s="5"/>
      <c r="E39" s="5"/>
      <c r="F39" s="5"/>
      <c r="G39" s="5"/>
      <c r="H39" s="5"/>
      <c r="I39" s="5"/>
    </row>
    <row r="40" spans="1:9" ht="15.75">
      <c r="A40" s="5"/>
      <c r="B40" s="5"/>
      <c r="C40" s="5"/>
      <c r="D40" s="5"/>
      <c r="E40" s="5"/>
      <c r="F40" s="5"/>
      <c r="G40" s="5"/>
      <c r="H40" s="5"/>
      <c r="I40" s="5"/>
    </row>
    <row r="41" spans="1:9" ht="15.75">
      <c r="A41" s="5"/>
      <c r="B41" s="5"/>
      <c r="C41" s="5"/>
      <c r="D41" s="5"/>
      <c r="E41" s="5"/>
      <c r="F41" s="5"/>
      <c r="G41" s="5"/>
      <c r="H41" s="5"/>
      <c r="I41" s="5"/>
    </row>
  </sheetData>
  <mergeCells count="13">
    <mergeCell ref="G2:H2"/>
    <mergeCell ref="B38:C38"/>
    <mergeCell ref="B16:C17"/>
    <mergeCell ref="D16:D17"/>
    <mergeCell ref="E16:H16"/>
    <mergeCell ref="B20:C20"/>
    <mergeCell ref="A10:H10"/>
    <mergeCell ref="A11:H11"/>
    <mergeCell ref="D3:H3"/>
    <mergeCell ref="A16:A17"/>
    <mergeCell ref="B19:C19"/>
    <mergeCell ref="A9:H9"/>
    <mergeCell ref="A12:H1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2014-01-27T06:32:50Z</cp:lastPrinted>
  <dcterms:created xsi:type="dcterms:W3CDTF">2014-01-22T09:15:15Z</dcterms:created>
  <dcterms:modified xsi:type="dcterms:W3CDTF">2014-01-29T09:33:18Z</dcterms:modified>
</cp:coreProperties>
</file>